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urtis\Documents\HPC\Accounts year ending 31 March 2025\AGAR 2025\"/>
    </mc:Choice>
  </mc:AlternateContent>
  <xr:revisionPtr revIDLastSave="0" documentId="13_ncr:1_{D79C7D9D-3CB7-471F-B67E-AFE57A1F2F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9" i="1"/>
  <c r="G39" i="2" l="1"/>
  <c r="G34" i="2"/>
  <c r="G24" i="2"/>
  <c r="G41" i="2" s="1"/>
  <c r="G44" i="1"/>
  <c r="G46" i="1" s="1"/>
</calcChain>
</file>

<file path=xl/sharedStrings.xml><?xml version="1.0" encoding="utf-8"?>
<sst xmlns="http://schemas.openxmlformats.org/spreadsheetml/2006/main" count="53" uniqueCount="45">
  <si>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</si>
  <si>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</si>
  <si>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</si>
  <si>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</si>
  <si>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</si>
  <si>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</si>
  <si>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</si>
  <si>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</si>
  <si>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</si>
  <si>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</si>
  <si>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</si>
  <si>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</si>
  <si>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</si>
  <si>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</si>
  <si>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</si>
  <si>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</si>
  <si>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2</t>
  </si>
  <si>
    <t>account 3</t>
  </si>
  <si>
    <t>account 4</t>
  </si>
  <si>
    <t>account 5</t>
  </si>
  <si>
    <t>account 6</t>
  </si>
  <si>
    <t>account 7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</si>
  <si>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</si>
  <si>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</si>
  <si>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</si>
  <si>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</si>
  <si>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</si>
  <si>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</si>
  <si>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</si>
  <si>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</si>
  <si>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</si>
  <si>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</si>
  <si>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</si>
  <si>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</si>
  <si>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</si>
  <si>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</si>
  <si>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Hittisleigh Parish Council</t>
  </si>
  <si>
    <t>Mid Devon</t>
  </si>
  <si>
    <t>Financial year ending 31 March 2025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</si>
  <si>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</si>
  <si>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</si>
  <si>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</si>
  <si>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</si>
  <si>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Current</t>
  </si>
  <si>
    <t xml:space="preserve">Ruth Curtis, Clerk/RFO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</si>
</sst>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workbookViewId="0">
      <selection activeCell="C37" sqref="C37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1796875" style="20"/>
    <col min="7" max="7" width="12.3632812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4" t="s">
        <v>35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8" t="s">
        <v>36</v>
      </c>
      <c r="C5" s="39"/>
      <c r="D5" s="39"/>
      <c r="E5" s="39"/>
      <c r="F5" s="39"/>
      <c r="G5" s="40"/>
    </row>
    <row r="7" spans="1:20" x14ac:dyDescent="0.3">
      <c r="A7" s="2" t="s">
        <v>2</v>
      </c>
      <c r="D7" s="38" t="s">
        <v>37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3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3">
      <c r="A9" s="4" t="s">
        <v>38</v>
      </c>
      <c r="B9" s="4"/>
      <c r="C9" s="4"/>
      <c r="D9" s="4"/>
    </row>
    <row r="11" spans="1:20" x14ac:dyDescent="0.3">
      <c r="A11" s="2" t="s">
        <v>4</v>
      </c>
      <c r="B11" s="35" t="s">
        <v>44</v>
      </c>
      <c r="C11" s="36"/>
      <c r="D11" s="36"/>
      <c r="E11" s="36"/>
      <c r="F11" s="36"/>
      <c r="G11" s="37"/>
    </row>
    <row r="13" spans="1:20" x14ac:dyDescent="0.3">
      <c r="A13" s="2" t="s">
        <v>3</v>
      </c>
      <c r="B13" s="47">
        <v>45803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39</v>
      </c>
      <c r="F16" s="21"/>
      <c r="G16" s="21"/>
    </row>
    <row r="17" spans="1:7" x14ac:dyDescent="0.3">
      <c r="B17" s="26" t="s">
        <v>43</v>
      </c>
      <c r="F17" s="28">
        <v>9762.68</v>
      </c>
    </row>
    <row r="18" spans="1:7" x14ac:dyDescent="0.3">
      <c r="B18" s="26" t="s">
        <v>16</v>
      </c>
      <c r="F18" s="28"/>
    </row>
    <row r="19" spans="1:7" x14ac:dyDescent="0.3">
      <c r="B19" s="26" t="s">
        <v>17</v>
      </c>
      <c r="F19" s="28"/>
    </row>
    <row r="20" spans="1:7" x14ac:dyDescent="0.3">
      <c r="B20" s="26" t="s">
        <v>18</v>
      </c>
      <c r="F20" s="28"/>
    </row>
    <row r="21" spans="1:7" x14ac:dyDescent="0.3">
      <c r="A21" s="27" t="s">
        <v>23</v>
      </c>
      <c r="B21" s="26" t="s">
        <v>19</v>
      </c>
      <c r="F21" s="28"/>
    </row>
    <row r="22" spans="1:7" x14ac:dyDescent="0.3">
      <c r="B22" s="26" t="s">
        <v>20</v>
      </c>
      <c r="F22" s="28"/>
    </row>
    <row r="23" spans="1:7" x14ac:dyDescent="0.3">
      <c r="B23" s="26" t="s">
        <v>21</v>
      </c>
      <c r="F23" s="28"/>
    </row>
    <row r="24" spans="1:7" x14ac:dyDescent="0.3">
      <c r="B24" s="26" t="s">
        <v>22</v>
      </c>
      <c r="F24" s="29"/>
      <c r="G24" s="22"/>
    </row>
    <row r="25" spans="1:7" x14ac:dyDescent="0.3">
      <c r="F25" s="23"/>
      <c r="G25" s="22">
        <f>SUM(F17:F24)</f>
        <v>9762.68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40</v>
      </c>
      <c r="F29" s="17"/>
    </row>
    <row r="30" spans="1:7" x14ac:dyDescent="0.3">
      <c r="B30" s="26">
        <v>253</v>
      </c>
      <c r="C30" s="26"/>
      <c r="F30" s="30">
        <v>-282</v>
      </c>
    </row>
    <row r="31" spans="1:7" x14ac:dyDescent="0.3">
      <c r="B31" s="26">
        <v>254</v>
      </c>
      <c r="C31" s="26"/>
      <c r="F31" s="30">
        <v>-25</v>
      </c>
    </row>
    <row r="32" spans="1:7" x14ac:dyDescent="0.3">
      <c r="B32" s="26">
        <v>255</v>
      </c>
      <c r="C32" s="26"/>
      <c r="F32" s="30">
        <v>-253</v>
      </c>
    </row>
    <row r="33" spans="1:8" x14ac:dyDescent="0.3">
      <c r="B33" s="26">
        <v>256</v>
      </c>
      <c r="F33" s="30">
        <v>-250</v>
      </c>
    </row>
    <row r="34" spans="1:8" x14ac:dyDescent="0.3">
      <c r="B34" s="26">
        <v>257</v>
      </c>
      <c r="C34" s="26"/>
      <c r="F34" s="30">
        <v>-267.41000000000003</v>
      </c>
    </row>
    <row r="35" spans="1:8" x14ac:dyDescent="0.3">
      <c r="A35" s="27" t="s">
        <v>24</v>
      </c>
      <c r="B35" s="26">
        <v>258</v>
      </c>
      <c r="C35" s="26"/>
      <c r="F35" s="30">
        <v>-880</v>
      </c>
    </row>
    <row r="36" spans="1:8" x14ac:dyDescent="0.3">
      <c r="B36" s="26">
        <v>259</v>
      </c>
      <c r="F36" s="30">
        <v>-176</v>
      </c>
    </row>
    <row r="37" spans="1:8" x14ac:dyDescent="0.3">
      <c r="B37" s="26">
        <v>260</v>
      </c>
      <c r="C37" s="26"/>
      <c r="F37" s="30">
        <v>-880</v>
      </c>
    </row>
    <row r="38" spans="1:8" x14ac:dyDescent="0.3">
      <c r="B38" s="26">
        <v>261</v>
      </c>
      <c r="F38" s="30">
        <v>-176</v>
      </c>
    </row>
    <row r="39" spans="1:8" x14ac:dyDescent="0.3">
      <c r="F39" s="23"/>
      <c r="G39" s="24">
        <f>SUM(F30:F38)</f>
        <v>-3189.41</v>
      </c>
    </row>
    <row r="40" spans="1:8" x14ac:dyDescent="0.3">
      <c r="A40" s="2" t="s">
        <v>41</v>
      </c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B43" s="26"/>
      <c r="F43" s="28"/>
    </row>
    <row r="44" spans="1:8" x14ac:dyDescent="0.3">
      <c r="F44" s="23"/>
      <c r="G44" s="23">
        <f>SUM(F41:F43)</f>
        <v>0</v>
      </c>
    </row>
    <row r="46" spans="1:8" ht="14" thickBot="1" x14ac:dyDescent="0.35">
      <c r="A46" s="4" t="s">
        <v>42</v>
      </c>
      <c r="B46" s="4"/>
      <c r="C46" s="4"/>
      <c r="D46" s="4"/>
      <c r="E46" s="4"/>
      <c r="F46" s="21"/>
      <c r="G46" s="25">
        <f>G25+G27+G39+G44</f>
        <v>6573.27</v>
      </c>
      <c r="H46" s="4"/>
    </row>
    <row r="47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1"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3">
      <c r="A4" s="3"/>
    </row>
    <row r="5" spans="1:10" x14ac:dyDescent="0.3">
      <c r="A5" s="2" t="s">
        <v>1</v>
      </c>
      <c r="D5" s="46" t="s">
        <v>9</v>
      </c>
      <c r="E5" s="46"/>
      <c r="F5" s="46"/>
      <c r="G5" s="46"/>
    </row>
    <row r="7" spans="1:10" ht="15" customHeight="1" x14ac:dyDescent="0.3">
      <c r="A7" s="2" t="s">
        <v>2</v>
      </c>
      <c r="F7" s="46" t="s">
        <v>10</v>
      </c>
      <c r="G7" s="46"/>
    </row>
    <row r="9" spans="1:10" x14ac:dyDescent="0.3">
      <c r="A9" s="4" t="s">
        <v>27</v>
      </c>
      <c r="B9" s="4"/>
      <c r="C9" s="4"/>
      <c r="D9" s="4"/>
    </row>
    <row r="11" spans="1:10" x14ac:dyDescent="0.3">
      <c r="A11" s="2" t="s">
        <v>4</v>
      </c>
      <c r="E11" s="43" t="s">
        <v>8</v>
      </c>
      <c r="F11" s="44"/>
      <c r="G11" s="45"/>
    </row>
    <row r="13" spans="1:10" x14ac:dyDescent="0.3">
      <c r="A13" s="2" t="s">
        <v>3</v>
      </c>
      <c r="E13" s="26" t="s">
        <v>32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28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33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29</v>
      </c>
      <c r="F35" s="7"/>
      <c r="G35" s="7"/>
    </row>
    <row r="36" spans="1:7" x14ac:dyDescent="0.3">
      <c r="A36" s="42" t="s">
        <v>34</v>
      </c>
      <c r="B36" s="42"/>
      <c r="C36" s="42"/>
      <c r="D36" s="42"/>
      <c r="E36" s="42"/>
      <c r="F36" s="7"/>
      <c r="G36" s="7"/>
    </row>
    <row r="37" spans="1:7" x14ac:dyDescent="0.3">
      <c r="A37" s="42"/>
      <c r="B37" s="42"/>
      <c r="C37" s="42"/>
      <c r="D37" s="42"/>
      <c r="E37" s="42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30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1" t="s">
        <v>25</v>
      </c>
      <c r="B43" s="41"/>
      <c r="C43" s="41"/>
      <c r="D43" s="41"/>
      <c r="E43" s="41"/>
      <c r="F43" s="41"/>
      <c r="G43" s="41"/>
    </row>
    <row r="45" spans="1:7" x14ac:dyDescent="0.3">
      <c r="A45" s="33" t="s">
        <v>26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Ruth Curtis</cp:lastModifiedBy>
  <cp:lastPrinted>2019-02-20T15:12:38Z</cp:lastPrinted>
  <dcterms:created xsi:type="dcterms:W3CDTF">2019-02-20T14:27:46Z</dcterms:created>
  <dcterms:modified xsi:type="dcterms:W3CDTF">2025-05-26T13:09:51Z</dcterms:modified>
</cp:coreProperties>
</file>